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<sst xmlns="http://schemas.openxmlformats.org/spreadsheetml/2006/main" count="80" uniqueCount="48">
  <si>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</si>
  <si>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</si>
  <si>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</si>
  <si>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</si>
  <si>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</si>
  <si>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</si>
  <si>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</si>
  <si>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</si>
  <si>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</si>
  <si>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</si>
  <si>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</si>
  <si>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</si>
  <si>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</si>
  <si>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</si>
  <si>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</si>
  <si>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</si>
  <si>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</si>
  <si>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</si>
  <si>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</si>
  <si>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</si>
  <si>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</si>
  <si>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</si>
  <si>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</si>
  <si>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</si>
  <si>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</si>
  <si>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</si>
  <si>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</si>
  <si>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</si>
  <si>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</si>
  <si>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</si>
  <si>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</si>
  <si>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</si>
  <si>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</si>
  <si>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</si>
  <si>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</si>
  <si>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</si>
  <si>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</si>
  <si>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</si>
  <si>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</si>
  <si>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</si>
  <si>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</si>
  <si>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</si>
  <si>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</si>
  <si>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</si>
  <si>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</si>
  <si>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</si>
  <si>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EN SAN JUAN DEL RIO, QRO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</si>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</sst>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1762125</xdr:colOff>
      <xdr:row>5</xdr:row>
      <xdr:rowOff>133350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52400" y="219075"/>
          <a:ext cx="1733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88</xdr:row>
      <xdr:rowOff>180975</xdr:rowOff>
    </xdr:from>
    <xdr:to>
      <xdr:col>2</xdr:col>
      <xdr:colOff>647700</xdr:colOff>
      <xdr:row>94</xdr:row>
      <xdr:rowOff>47625</xdr:rowOff>
    </xdr:to>
    <xdr:grpSp>
      <xdr:nvGrpSpPr>
        <xdr:cNvPr id="2" name="5 Grupo"/>
        <xdr:cNvGrpSpPr>
          <a:grpSpLocks/>
        </xdr:cNvGrpSpPr>
      </xdr:nvGrpSpPr>
      <xdr:grpSpPr>
        <a:xfrm>
          <a:off x="809625" y="15087600"/>
          <a:ext cx="348615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3459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647700</xdr:colOff>
      <xdr:row>88</xdr:row>
      <xdr:rowOff>180975</xdr:rowOff>
    </xdr:from>
    <xdr:to>
      <xdr:col>7</xdr:col>
      <xdr:colOff>247650</xdr:colOff>
      <xdr:row>94</xdr:row>
      <xdr:rowOff>47625</xdr:rowOff>
    </xdr:to>
    <xdr:grpSp>
      <xdr:nvGrpSpPr>
        <xdr:cNvPr id="5" name="6 Grupo"/>
        <xdr:cNvGrpSpPr>
          <a:grpSpLocks/>
        </xdr:cNvGrpSpPr>
      </xdr:nvGrpSpPr>
      <xdr:grpSpPr>
        <a:xfrm>
          <a:off x="4953000" y="15087600"/>
          <a:ext cx="3400425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19688" y="16259175"/>
            <a:ext cx="3148594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97" sqref="E97"/>
    </sheetView>
  </sheetViews>
  <sheetFormatPr defaultColWidth="11.00390625" defaultRowHeight="15"/>
  <cols>
    <col min="1" max="1" width="1.8515625" style="3" customWidth="1"/>
    <col min="2" max="2" width="52.8515625" style="3" customWidth="1"/>
    <col min="3" max="3" width="9.8515625" style="3" bestFit="1" customWidth="1"/>
    <col min="4" max="4" width="14.421875" style="3" customWidth="1"/>
    <col min="5" max="5" width="13.8515625" style="3" customWidth="1"/>
    <col min="6" max="6" width="14.140625" style="3" customWidth="1"/>
    <col min="7" max="7" width="14.57421875" style="3" customWidth="1"/>
    <col min="8" max="8" width="15.28125" style="3" bestFit="1" customWidth="1"/>
    <col min="9" max="16384" width="11.00390625" style="3" customWidth="1"/>
  </cols>
  <sheetData>
    <row r="1" ht="13.5" thickBot="1"/>
    <row r="2" spans="2:8" ht="12.75">
      <c r="B2" s="16" t="s">
        <v>46</v>
      </c>
      <c r="C2" s="22"/>
      <c r="D2" s="22"/>
      <c r="E2" s="22"/>
      <c r="F2" s="22"/>
      <c r="G2" s="22"/>
      <c r="H2" s="23"/>
    </row>
    <row r="3" spans="2:8" ht="12.75">
      <c r="B3" s="17" t="s">
        <v>0</v>
      </c>
      <c r="C3" s="24"/>
      <c r="D3" s="24"/>
      <c r="E3" s="24"/>
      <c r="F3" s="24"/>
      <c r="G3" s="24"/>
      <c r="H3" s="25"/>
    </row>
    <row r="4" spans="2:8" ht="12.75">
      <c r="B4" s="17" t="s">
        <v>1</v>
      </c>
      <c r="C4" s="24"/>
      <c r="D4" s="24"/>
      <c r="E4" s="24"/>
      <c r="F4" s="24"/>
      <c r="G4" s="24"/>
      <c r="H4" s="25"/>
    </row>
    <row r="5" spans="2:8" ht="12.75">
      <c r="B5" s="17" t="s">
        <v>47</v>
      </c>
      <c r="C5" s="24"/>
      <c r="D5" s="24"/>
      <c r="E5" s="24"/>
      <c r="F5" s="24"/>
      <c r="G5" s="24"/>
      <c r="H5" s="25"/>
    </row>
    <row r="6" spans="2:8" ht="13.5" thickBot="1">
      <c r="B6" s="18" t="s">
        <v>2</v>
      </c>
      <c r="C6" s="26"/>
      <c r="D6" s="26"/>
      <c r="E6" s="26"/>
      <c r="F6" s="26"/>
      <c r="G6" s="26"/>
      <c r="H6" s="27"/>
    </row>
    <row r="7" spans="2:8" ht="15.75" customHeight="1">
      <c r="B7" s="16" t="s">
        <v>3</v>
      </c>
      <c r="C7" s="28" t="s">
        <v>4</v>
      </c>
      <c r="D7" s="29"/>
      <c r="E7" s="29"/>
      <c r="F7" s="29"/>
      <c r="G7" s="30"/>
      <c r="H7" s="19" t="s">
        <v>5</v>
      </c>
    </row>
    <row r="8" spans="2:8" ht="15.75" customHeight="1" thickBot="1">
      <c r="B8" s="17"/>
      <c r="C8" s="31"/>
      <c r="D8" s="32"/>
      <c r="E8" s="32"/>
      <c r="F8" s="32"/>
      <c r="G8" s="33"/>
      <c r="H8" s="20"/>
    </row>
    <row r="9" spans="2:8" ht="26.25" thickBot="1">
      <c r="B9" s="18"/>
      <c r="C9" s="12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1"/>
    </row>
    <row r="10" spans="2:8" ht="12.75">
      <c r="B10" s="7"/>
      <c r="C10" s="2"/>
      <c r="D10" s="2"/>
      <c r="E10" s="2"/>
      <c r="F10" s="2"/>
      <c r="G10" s="2"/>
      <c r="H10" s="2"/>
    </row>
    <row r="11" spans="2:8" ht="12.75">
      <c r="B11" s="8" t="s">
        <v>11</v>
      </c>
      <c r="C11" s="4">
        <f aca="true" t="shared" si="0" ref="C11:H11">C12+C22+C31+C42</f>
        <v>7487473.72</v>
      </c>
      <c r="D11" s="4">
        <f t="shared" si="0"/>
        <v>3865.44</v>
      </c>
      <c r="E11" s="4">
        <f t="shared" si="0"/>
        <v>7491339.16</v>
      </c>
      <c r="F11" s="4">
        <f t="shared" si="0"/>
        <v>1383556.94</v>
      </c>
      <c r="G11" s="4">
        <f t="shared" si="0"/>
        <v>1383556.94</v>
      </c>
      <c r="H11" s="4">
        <f t="shared" si="0"/>
        <v>6107782.220000001</v>
      </c>
    </row>
    <row r="12" spans="2:8" ht="12.75">
      <c r="B12" s="8" t="s">
        <v>12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SUM(G13:G20)</f>
        <v>0</v>
      </c>
      <c r="H12" s="4">
        <f>E12-F12</f>
        <v>0</v>
      </c>
    </row>
    <row r="13" spans="2:8" ht="12.75">
      <c r="B13" s="11" t="s">
        <v>13</v>
      </c>
      <c r="C13" s="5"/>
      <c r="D13" s="5"/>
      <c r="E13" s="5">
        <f>C13+D13</f>
        <v>0</v>
      </c>
      <c r="F13" s="5"/>
      <c r="G13" s="5"/>
      <c r="H13" s="5">
        <f aca="true" t="shared" si="1" ref="H13:H20">E13-F13</f>
        <v>0</v>
      </c>
    </row>
    <row r="14" spans="2:8" ht="12.75">
      <c r="B14" s="11" t="s">
        <v>14</v>
      </c>
      <c r="C14" s="5"/>
      <c r="D14" s="5"/>
      <c r="E14" s="5">
        <f aca="true" t="shared" si="2" ref="E14:E20">C14+D14</f>
        <v>0</v>
      </c>
      <c r="F14" s="5"/>
      <c r="G14" s="5"/>
      <c r="H14" s="5">
        <f t="shared" si="1"/>
        <v>0</v>
      </c>
    </row>
    <row r="15" spans="2:8" ht="12.75">
      <c r="B15" s="11" t="s">
        <v>15</v>
      </c>
      <c r="C15" s="5"/>
      <c r="D15" s="5"/>
      <c r="E15" s="5">
        <f t="shared" si="2"/>
        <v>0</v>
      </c>
      <c r="F15" s="5"/>
      <c r="G15" s="5"/>
      <c r="H15" s="5">
        <f t="shared" si="1"/>
        <v>0</v>
      </c>
    </row>
    <row r="16" spans="2:8" ht="12.75">
      <c r="B16" s="11" t="s">
        <v>16</v>
      </c>
      <c r="C16" s="5"/>
      <c r="D16" s="5"/>
      <c r="E16" s="5">
        <f t="shared" si="2"/>
        <v>0</v>
      </c>
      <c r="F16" s="5"/>
      <c r="G16" s="5"/>
      <c r="H16" s="5">
        <f t="shared" si="1"/>
        <v>0</v>
      </c>
    </row>
    <row r="17" spans="2:8" ht="12.75">
      <c r="B17" s="11" t="s">
        <v>17</v>
      </c>
      <c r="C17" s="5"/>
      <c r="D17" s="5"/>
      <c r="E17" s="5">
        <f t="shared" si="2"/>
        <v>0</v>
      </c>
      <c r="F17" s="5"/>
      <c r="G17" s="5"/>
      <c r="H17" s="5">
        <f t="shared" si="1"/>
        <v>0</v>
      </c>
    </row>
    <row r="18" spans="2:8" ht="12.75">
      <c r="B18" s="11" t="s">
        <v>18</v>
      </c>
      <c r="C18" s="5"/>
      <c r="D18" s="5"/>
      <c r="E18" s="5">
        <f t="shared" si="2"/>
        <v>0</v>
      </c>
      <c r="F18" s="5"/>
      <c r="G18" s="5"/>
      <c r="H18" s="5">
        <f t="shared" si="1"/>
        <v>0</v>
      </c>
    </row>
    <row r="19" spans="2:8" ht="12.75">
      <c r="B19" s="11" t="s">
        <v>19</v>
      </c>
      <c r="C19" s="5"/>
      <c r="D19" s="5"/>
      <c r="E19" s="5">
        <f t="shared" si="2"/>
        <v>0</v>
      </c>
      <c r="F19" s="5"/>
      <c r="G19" s="5"/>
      <c r="H19" s="5">
        <f t="shared" si="1"/>
        <v>0</v>
      </c>
    </row>
    <row r="20" spans="2:8" ht="12.75">
      <c r="B20" s="11" t="s">
        <v>20</v>
      </c>
      <c r="C20" s="5"/>
      <c r="D20" s="5"/>
      <c r="E20" s="5">
        <f t="shared" si="2"/>
        <v>0</v>
      </c>
      <c r="F20" s="5"/>
      <c r="G20" s="5"/>
      <c r="H20" s="5">
        <f t="shared" si="1"/>
        <v>0</v>
      </c>
    </row>
    <row r="21" spans="2:8" ht="12.75">
      <c r="B21" s="9"/>
      <c r="C21" s="5"/>
      <c r="D21" s="5"/>
      <c r="E21" s="5"/>
      <c r="F21" s="5"/>
      <c r="G21" s="5"/>
      <c r="H21" s="5"/>
    </row>
    <row r="22" spans="2:8" ht="12.75">
      <c r="B22" s="8" t="s">
        <v>21</v>
      </c>
      <c r="C22" s="4">
        <f>SUM(C23:C29)</f>
        <v>7487473.72</v>
      </c>
      <c r="D22" s="4">
        <f>SUM(D23:D29)</f>
        <v>3865.44</v>
      </c>
      <c r="E22" s="4">
        <f>SUM(E23:E29)</f>
        <v>7491339.16</v>
      </c>
      <c r="F22" s="4">
        <f>SUM(F23:F29)</f>
        <v>1383556.94</v>
      </c>
      <c r="G22" s="4">
        <f>SUM(G23:G29)</f>
        <v>1383556.94</v>
      </c>
      <c r="H22" s="4">
        <f aca="true" t="shared" si="3" ref="H22:H29">E22-F22</f>
        <v>6107782.220000001</v>
      </c>
    </row>
    <row r="23" spans="2:8" ht="12.75">
      <c r="B23" s="11" t="s">
        <v>22</v>
      </c>
      <c r="C23" s="5"/>
      <c r="D23" s="5"/>
      <c r="E23" s="5">
        <f>C23+D23</f>
        <v>0</v>
      </c>
      <c r="F23" s="5"/>
      <c r="G23" s="5"/>
      <c r="H23" s="5">
        <f t="shared" si="3"/>
        <v>0</v>
      </c>
    </row>
    <row r="24" spans="2:8" ht="12.75">
      <c r="B24" s="11" t="s">
        <v>23</v>
      </c>
      <c r="C24" s="5"/>
      <c r="D24" s="5"/>
      <c r="E24" s="5">
        <f aca="true" t="shared" si="4" ref="E24:E29">C24+D24</f>
        <v>0</v>
      </c>
      <c r="F24" s="5"/>
      <c r="G24" s="5"/>
      <c r="H24" s="5">
        <f t="shared" si="3"/>
        <v>0</v>
      </c>
    </row>
    <row r="25" spans="2:8" ht="12.75">
      <c r="B25" s="11" t="s">
        <v>24</v>
      </c>
      <c r="C25" s="5"/>
      <c r="D25" s="5"/>
      <c r="E25" s="5">
        <f t="shared" si="4"/>
        <v>0</v>
      </c>
      <c r="F25" s="5"/>
      <c r="G25" s="5"/>
      <c r="H25" s="5">
        <f t="shared" si="3"/>
        <v>0</v>
      </c>
    </row>
    <row r="26" spans="2:8" ht="12.75">
      <c r="B26" s="11" t="s">
        <v>25</v>
      </c>
      <c r="C26" s="5"/>
      <c r="D26" s="5"/>
      <c r="E26" s="5">
        <f t="shared" si="4"/>
        <v>0</v>
      </c>
      <c r="F26" s="5"/>
      <c r="G26" s="5"/>
      <c r="H26" s="5">
        <f t="shared" si="3"/>
        <v>0</v>
      </c>
    </row>
    <row r="27" spans="2:8" ht="12.75">
      <c r="B27" s="11" t="s">
        <v>26</v>
      </c>
      <c r="C27" s="5"/>
      <c r="D27" s="5"/>
      <c r="E27" s="5">
        <f t="shared" si="4"/>
        <v>0</v>
      </c>
      <c r="F27" s="5"/>
      <c r="G27" s="5"/>
      <c r="H27" s="5">
        <f t="shared" si="3"/>
        <v>0</v>
      </c>
    </row>
    <row r="28" spans="2:8" ht="12.75">
      <c r="B28" s="11" t="s">
        <v>27</v>
      </c>
      <c r="C28" s="5"/>
      <c r="D28" s="5"/>
      <c r="E28" s="5">
        <f t="shared" si="4"/>
        <v>0</v>
      </c>
      <c r="F28" s="5"/>
      <c r="G28" s="5"/>
      <c r="H28" s="5">
        <f t="shared" si="3"/>
        <v>0</v>
      </c>
    </row>
    <row r="29" spans="2:8" ht="12.75">
      <c r="B29" s="11" t="s">
        <v>28</v>
      </c>
      <c r="C29" s="5">
        <v>7487473.72</v>
      </c>
      <c r="D29" s="5">
        <v>3865.44</v>
      </c>
      <c r="E29" s="5">
        <f t="shared" si="4"/>
        <v>7491339.16</v>
      </c>
      <c r="F29" s="5">
        <v>1383556.94</v>
      </c>
      <c r="G29" s="5">
        <v>1383556.94</v>
      </c>
      <c r="H29" s="5">
        <f t="shared" si="3"/>
        <v>6107782.220000001</v>
      </c>
    </row>
    <row r="30" spans="2:8" ht="12.75">
      <c r="B30" s="9"/>
      <c r="C30" s="5"/>
      <c r="D30" s="5"/>
      <c r="E30" s="5"/>
      <c r="F30" s="5"/>
      <c r="G30" s="5"/>
      <c r="H30" s="5"/>
    </row>
    <row r="31" spans="2:8" ht="12.75">
      <c r="B31" s="8" t="s">
        <v>29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>SUM(G32:G40)</f>
        <v>0</v>
      </c>
      <c r="H31" s="4">
        <f aca="true" t="shared" si="5" ref="H31:H40">E31-F31</f>
        <v>0</v>
      </c>
    </row>
    <row r="32" spans="2:8" ht="12.75">
      <c r="B32" s="11" t="s">
        <v>30</v>
      </c>
      <c r="C32" s="5"/>
      <c r="D32" s="5"/>
      <c r="E32" s="5">
        <f>C32+D32</f>
        <v>0</v>
      </c>
      <c r="F32" s="5"/>
      <c r="G32" s="5"/>
      <c r="H32" s="5">
        <f t="shared" si="5"/>
        <v>0</v>
      </c>
    </row>
    <row r="33" spans="2:8" ht="12.75">
      <c r="B33" s="11" t="s">
        <v>31</v>
      </c>
      <c r="C33" s="5"/>
      <c r="D33" s="5"/>
      <c r="E33" s="5">
        <f aca="true" t="shared" si="6" ref="E33:E40">C33+D33</f>
        <v>0</v>
      </c>
      <c r="F33" s="5"/>
      <c r="G33" s="5"/>
      <c r="H33" s="5">
        <f t="shared" si="5"/>
        <v>0</v>
      </c>
    </row>
    <row r="34" spans="2:8" ht="12.75">
      <c r="B34" s="11" t="s">
        <v>32</v>
      </c>
      <c r="C34" s="5"/>
      <c r="D34" s="5"/>
      <c r="E34" s="5">
        <f t="shared" si="6"/>
        <v>0</v>
      </c>
      <c r="F34" s="5"/>
      <c r="G34" s="5"/>
      <c r="H34" s="5">
        <f t="shared" si="5"/>
        <v>0</v>
      </c>
    </row>
    <row r="35" spans="2:8" ht="12.75">
      <c r="B35" s="11" t="s">
        <v>33</v>
      </c>
      <c r="C35" s="5"/>
      <c r="D35" s="5"/>
      <c r="E35" s="5">
        <f t="shared" si="6"/>
        <v>0</v>
      </c>
      <c r="F35" s="5"/>
      <c r="G35" s="5"/>
      <c r="H35" s="5">
        <f t="shared" si="5"/>
        <v>0</v>
      </c>
    </row>
    <row r="36" spans="2:8" ht="12.75">
      <c r="B36" s="11" t="s">
        <v>34</v>
      </c>
      <c r="C36" s="5"/>
      <c r="D36" s="5"/>
      <c r="E36" s="5">
        <f t="shared" si="6"/>
        <v>0</v>
      </c>
      <c r="F36" s="5"/>
      <c r="G36" s="5"/>
      <c r="H36" s="5">
        <f t="shared" si="5"/>
        <v>0</v>
      </c>
    </row>
    <row r="37" spans="2:8" ht="12.75">
      <c r="B37" s="11" t="s">
        <v>35</v>
      </c>
      <c r="C37" s="5"/>
      <c r="D37" s="5"/>
      <c r="E37" s="5">
        <f t="shared" si="6"/>
        <v>0</v>
      </c>
      <c r="F37" s="5"/>
      <c r="G37" s="5"/>
      <c r="H37" s="5">
        <f t="shared" si="5"/>
        <v>0</v>
      </c>
    </row>
    <row r="38" spans="2:8" ht="12.75">
      <c r="B38" s="11" t="s">
        <v>36</v>
      </c>
      <c r="C38" s="5"/>
      <c r="D38" s="5"/>
      <c r="E38" s="5">
        <f t="shared" si="6"/>
        <v>0</v>
      </c>
      <c r="F38" s="5"/>
      <c r="G38" s="5"/>
      <c r="H38" s="5">
        <f t="shared" si="5"/>
        <v>0</v>
      </c>
    </row>
    <row r="39" spans="2:8" ht="12.75">
      <c r="B39" s="11" t="s">
        <v>37</v>
      </c>
      <c r="C39" s="5"/>
      <c r="D39" s="5"/>
      <c r="E39" s="5">
        <f t="shared" si="6"/>
        <v>0</v>
      </c>
      <c r="F39" s="5"/>
      <c r="G39" s="5"/>
      <c r="H39" s="5">
        <f t="shared" si="5"/>
        <v>0</v>
      </c>
    </row>
    <row r="40" spans="2:8" ht="12.75">
      <c r="B40" s="11" t="s">
        <v>38</v>
      </c>
      <c r="C40" s="5"/>
      <c r="D40" s="5"/>
      <c r="E40" s="5">
        <f t="shared" si="6"/>
        <v>0</v>
      </c>
      <c r="F40" s="5"/>
      <c r="G40" s="5"/>
      <c r="H40" s="5">
        <f t="shared" si="5"/>
        <v>0</v>
      </c>
    </row>
    <row r="41" spans="2:8" ht="12.75">
      <c r="B41" s="9"/>
      <c r="C41" s="5"/>
      <c r="D41" s="5"/>
      <c r="E41" s="5"/>
      <c r="F41" s="5"/>
      <c r="G41" s="5"/>
      <c r="H41" s="5"/>
    </row>
    <row r="42" spans="2:8" ht="12.75">
      <c r="B42" s="8" t="s">
        <v>39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SUM(G43:G46)</f>
        <v>0</v>
      </c>
      <c r="H42" s="4">
        <f>E42-F42</f>
        <v>0</v>
      </c>
    </row>
    <row r="43" spans="2:8" ht="12.75">
      <c r="B43" s="11" t="s">
        <v>40</v>
      </c>
      <c r="C43" s="5"/>
      <c r="D43" s="5"/>
      <c r="E43" s="5">
        <f>C43+D43</f>
        <v>0</v>
      </c>
      <c r="F43" s="5"/>
      <c r="G43" s="5"/>
      <c r="H43" s="5">
        <f>E43-F43</f>
        <v>0</v>
      </c>
    </row>
    <row r="44" spans="2:8" ht="25.5">
      <c r="B44" s="13" t="s">
        <v>41</v>
      </c>
      <c r="C44" s="5"/>
      <c r="D44" s="5"/>
      <c r="E44" s="5">
        <f>C44+D44</f>
        <v>0</v>
      </c>
      <c r="F44" s="5"/>
      <c r="G44" s="5"/>
      <c r="H44" s="5">
        <f>E44-F44</f>
        <v>0</v>
      </c>
    </row>
    <row r="45" spans="2:8" ht="12.75">
      <c r="B45" s="11" t="s">
        <v>42</v>
      </c>
      <c r="C45" s="5"/>
      <c r="D45" s="5"/>
      <c r="E45" s="5">
        <f>C45+D45</f>
        <v>0</v>
      </c>
      <c r="F45" s="5"/>
      <c r="G45" s="5"/>
      <c r="H45" s="5">
        <f>E45-F45</f>
        <v>0</v>
      </c>
    </row>
    <row r="46" spans="2:8" ht="12.75">
      <c r="B46" s="11" t="s">
        <v>43</v>
      </c>
      <c r="C46" s="5"/>
      <c r="D46" s="5"/>
      <c r="E46" s="5">
        <f>C46+D46</f>
        <v>0</v>
      </c>
      <c r="F46" s="5"/>
      <c r="G46" s="5"/>
      <c r="H46" s="5">
        <f>E46-F46</f>
        <v>0</v>
      </c>
    </row>
    <row r="47" spans="2:8" ht="12.75">
      <c r="B47" s="9"/>
      <c r="C47" s="5"/>
      <c r="D47" s="5"/>
      <c r="E47" s="5"/>
      <c r="F47" s="5"/>
      <c r="G47" s="5"/>
      <c r="H47" s="5"/>
    </row>
    <row r="48" spans="2:8" ht="12.75">
      <c r="B48" s="8" t="s">
        <v>44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>G49+G59+G68+G79</f>
        <v>0</v>
      </c>
      <c r="H48" s="4">
        <f aca="true" t="shared" si="7" ref="H48:H83">E48-F48</f>
        <v>0</v>
      </c>
    </row>
    <row r="49" spans="2:8" ht="12.75">
      <c r="B49" s="8" t="s">
        <v>12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>SUM(G50:G57)</f>
        <v>0</v>
      </c>
      <c r="H49" s="4">
        <f t="shared" si="7"/>
        <v>0</v>
      </c>
    </row>
    <row r="50" spans="2:8" ht="12.75">
      <c r="B50" s="11" t="s">
        <v>13</v>
      </c>
      <c r="C50" s="5"/>
      <c r="D50" s="5"/>
      <c r="E50" s="5">
        <f>C50+D50</f>
        <v>0</v>
      </c>
      <c r="F50" s="5"/>
      <c r="G50" s="5"/>
      <c r="H50" s="5">
        <f t="shared" si="7"/>
        <v>0</v>
      </c>
    </row>
    <row r="51" spans="2:8" ht="12.75">
      <c r="B51" s="11" t="s">
        <v>14</v>
      </c>
      <c r="C51" s="5"/>
      <c r="D51" s="5"/>
      <c r="E51" s="5">
        <f aca="true" t="shared" si="8" ref="E51:E57">C51+D51</f>
        <v>0</v>
      </c>
      <c r="F51" s="5"/>
      <c r="G51" s="5"/>
      <c r="H51" s="5">
        <f t="shared" si="7"/>
        <v>0</v>
      </c>
    </row>
    <row r="52" spans="2:8" ht="12.75">
      <c r="B52" s="11" t="s">
        <v>15</v>
      </c>
      <c r="C52" s="5"/>
      <c r="D52" s="5"/>
      <c r="E52" s="5">
        <f t="shared" si="8"/>
        <v>0</v>
      </c>
      <c r="F52" s="5"/>
      <c r="G52" s="5"/>
      <c r="H52" s="5">
        <f t="shared" si="7"/>
        <v>0</v>
      </c>
    </row>
    <row r="53" spans="2:8" ht="12.75">
      <c r="B53" s="11" t="s">
        <v>16</v>
      </c>
      <c r="C53" s="5"/>
      <c r="D53" s="5"/>
      <c r="E53" s="5">
        <f t="shared" si="8"/>
        <v>0</v>
      </c>
      <c r="F53" s="5"/>
      <c r="G53" s="5"/>
      <c r="H53" s="5">
        <f t="shared" si="7"/>
        <v>0</v>
      </c>
    </row>
    <row r="54" spans="2:8" ht="12.75">
      <c r="B54" s="11" t="s">
        <v>17</v>
      </c>
      <c r="C54" s="5"/>
      <c r="D54" s="5"/>
      <c r="E54" s="5">
        <f t="shared" si="8"/>
        <v>0</v>
      </c>
      <c r="F54" s="5"/>
      <c r="G54" s="5"/>
      <c r="H54" s="5">
        <f t="shared" si="7"/>
        <v>0</v>
      </c>
    </row>
    <row r="55" spans="2:8" ht="12.75">
      <c r="B55" s="11" t="s">
        <v>18</v>
      </c>
      <c r="C55" s="5"/>
      <c r="D55" s="5"/>
      <c r="E55" s="5">
        <f t="shared" si="8"/>
        <v>0</v>
      </c>
      <c r="F55" s="5"/>
      <c r="G55" s="5"/>
      <c r="H55" s="5">
        <f t="shared" si="7"/>
        <v>0</v>
      </c>
    </row>
    <row r="56" spans="2:8" ht="12.75">
      <c r="B56" s="11" t="s">
        <v>19</v>
      </c>
      <c r="C56" s="5"/>
      <c r="D56" s="5"/>
      <c r="E56" s="5">
        <f t="shared" si="8"/>
        <v>0</v>
      </c>
      <c r="F56" s="5"/>
      <c r="G56" s="5"/>
      <c r="H56" s="5">
        <f t="shared" si="7"/>
        <v>0</v>
      </c>
    </row>
    <row r="57" spans="2:8" ht="12.75">
      <c r="B57" s="11" t="s">
        <v>20</v>
      </c>
      <c r="C57" s="5"/>
      <c r="D57" s="5"/>
      <c r="E57" s="5">
        <f t="shared" si="8"/>
        <v>0</v>
      </c>
      <c r="F57" s="5"/>
      <c r="G57" s="5"/>
      <c r="H57" s="5">
        <f t="shared" si="7"/>
        <v>0</v>
      </c>
    </row>
    <row r="58" spans="2:8" ht="12.75">
      <c r="B58" s="9"/>
      <c r="C58" s="5"/>
      <c r="D58" s="5"/>
      <c r="E58" s="5"/>
      <c r="F58" s="5"/>
      <c r="G58" s="5"/>
      <c r="H58" s="5"/>
    </row>
    <row r="59" spans="2:8" ht="12.75">
      <c r="B59" s="8" t="s">
        <v>21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>SUM(G60:G66)</f>
        <v>0</v>
      </c>
      <c r="H59" s="4">
        <f t="shared" si="7"/>
        <v>0</v>
      </c>
    </row>
    <row r="60" spans="2:8" ht="12.75">
      <c r="B60" s="11" t="s">
        <v>22</v>
      </c>
      <c r="C60" s="5"/>
      <c r="D60" s="5"/>
      <c r="E60" s="5">
        <f>C60+D60</f>
        <v>0</v>
      </c>
      <c r="F60" s="5"/>
      <c r="G60" s="5"/>
      <c r="H60" s="5">
        <f t="shared" si="7"/>
        <v>0</v>
      </c>
    </row>
    <row r="61" spans="2:8" ht="12.75">
      <c r="B61" s="11" t="s">
        <v>23</v>
      </c>
      <c r="C61" s="5"/>
      <c r="D61" s="5"/>
      <c r="E61" s="5">
        <f aca="true" t="shared" si="9" ref="E61:E66">C61+D61</f>
        <v>0</v>
      </c>
      <c r="F61" s="5"/>
      <c r="G61" s="5"/>
      <c r="H61" s="5">
        <f t="shared" si="7"/>
        <v>0</v>
      </c>
    </row>
    <row r="62" spans="2:8" ht="12.75">
      <c r="B62" s="11" t="s">
        <v>24</v>
      </c>
      <c r="C62" s="5"/>
      <c r="D62" s="5"/>
      <c r="E62" s="5">
        <f t="shared" si="9"/>
        <v>0</v>
      </c>
      <c r="F62" s="5"/>
      <c r="G62" s="5"/>
      <c r="H62" s="5">
        <f t="shared" si="7"/>
        <v>0</v>
      </c>
    </row>
    <row r="63" spans="2:8" ht="12.75">
      <c r="B63" s="11" t="s">
        <v>25</v>
      </c>
      <c r="C63" s="5"/>
      <c r="D63" s="5"/>
      <c r="E63" s="5">
        <f t="shared" si="9"/>
        <v>0</v>
      </c>
      <c r="F63" s="5"/>
      <c r="G63" s="5"/>
      <c r="H63" s="5">
        <f t="shared" si="7"/>
        <v>0</v>
      </c>
    </row>
    <row r="64" spans="2:8" ht="12.75">
      <c r="B64" s="11" t="s">
        <v>26</v>
      </c>
      <c r="C64" s="5"/>
      <c r="D64" s="5"/>
      <c r="E64" s="5">
        <f t="shared" si="9"/>
        <v>0</v>
      </c>
      <c r="F64" s="5"/>
      <c r="G64" s="5"/>
      <c r="H64" s="5">
        <f t="shared" si="7"/>
        <v>0</v>
      </c>
    </row>
    <row r="65" spans="2:8" ht="12.75">
      <c r="B65" s="11" t="s">
        <v>27</v>
      </c>
      <c r="C65" s="5"/>
      <c r="D65" s="5"/>
      <c r="E65" s="5">
        <f t="shared" si="9"/>
        <v>0</v>
      </c>
      <c r="F65" s="5"/>
      <c r="G65" s="5"/>
      <c r="H65" s="5">
        <f t="shared" si="7"/>
        <v>0</v>
      </c>
    </row>
    <row r="66" spans="2:8" ht="12.75">
      <c r="B66" s="11" t="s">
        <v>28</v>
      </c>
      <c r="C66" s="5"/>
      <c r="D66" s="5"/>
      <c r="E66" s="5">
        <f t="shared" si="9"/>
        <v>0</v>
      </c>
      <c r="F66" s="5"/>
      <c r="G66" s="5"/>
      <c r="H66" s="5">
        <f t="shared" si="7"/>
        <v>0</v>
      </c>
    </row>
    <row r="67" spans="2:8" ht="12.75">
      <c r="B67" s="9"/>
      <c r="C67" s="5"/>
      <c r="D67" s="5"/>
      <c r="E67" s="5"/>
      <c r="F67" s="5"/>
      <c r="G67" s="5"/>
      <c r="H67" s="5"/>
    </row>
    <row r="68" spans="2:8" ht="12.75">
      <c r="B68" s="8" t="s">
        <v>29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>SUM(G69:G77)</f>
        <v>0</v>
      </c>
      <c r="H68" s="4">
        <f t="shared" si="7"/>
        <v>0</v>
      </c>
    </row>
    <row r="69" spans="2:8" ht="12.75">
      <c r="B69" s="11" t="s">
        <v>30</v>
      </c>
      <c r="C69" s="5"/>
      <c r="D69" s="5"/>
      <c r="E69" s="5">
        <f>C69+D69</f>
        <v>0</v>
      </c>
      <c r="F69" s="5"/>
      <c r="G69" s="5"/>
      <c r="H69" s="5">
        <f t="shared" si="7"/>
        <v>0</v>
      </c>
    </row>
    <row r="70" spans="2:8" ht="12.75">
      <c r="B70" s="11" t="s">
        <v>31</v>
      </c>
      <c r="C70" s="5"/>
      <c r="D70" s="5"/>
      <c r="E70" s="5">
        <f aca="true" t="shared" si="10" ref="E70:E77">C70+D70</f>
        <v>0</v>
      </c>
      <c r="F70" s="5"/>
      <c r="G70" s="5"/>
      <c r="H70" s="5">
        <f t="shared" si="7"/>
        <v>0</v>
      </c>
    </row>
    <row r="71" spans="2:8" ht="12.75">
      <c r="B71" s="11" t="s">
        <v>32</v>
      </c>
      <c r="C71" s="5"/>
      <c r="D71" s="5"/>
      <c r="E71" s="5">
        <f t="shared" si="10"/>
        <v>0</v>
      </c>
      <c r="F71" s="5"/>
      <c r="G71" s="5"/>
      <c r="H71" s="5">
        <f t="shared" si="7"/>
        <v>0</v>
      </c>
    </row>
    <row r="72" spans="2:8" ht="12.75">
      <c r="B72" s="11" t="s">
        <v>33</v>
      </c>
      <c r="C72" s="5"/>
      <c r="D72" s="5"/>
      <c r="E72" s="5">
        <f t="shared" si="10"/>
        <v>0</v>
      </c>
      <c r="F72" s="5"/>
      <c r="G72" s="5"/>
      <c r="H72" s="5">
        <f t="shared" si="7"/>
        <v>0</v>
      </c>
    </row>
    <row r="73" spans="2:8" ht="12.75">
      <c r="B73" s="11" t="s">
        <v>34</v>
      </c>
      <c r="C73" s="5"/>
      <c r="D73" s="5"/>
      <c r="E73" s="5">
        <f t="shared" si="10"/>
        <v>0</v>
      </c>
      <c r="F73" s="5"/>
      <c r="G73" s="5"/>
      <c r="H73" s="5">
        <f t="shared" si="7"/>
        <v>0</v>
      </c>
    </row>
    <row r="74" spans="2:8" ht="12.75">
      <c r="B74" s="11" t="s">
        <v>35</v>
      </c>
      <c r="C74" s="5"/>
      <c r="D74" s="5"/>
      <c r="E74" s="5">
        <f t="shared" si="10"/>
        <v>0</v>
      </c>
      <c r="F74" s="5"/>
      <c r="G74" s="5"/>
      <c r="H74" s="5">
        <f t="shared" si="7"/>
        <v>0</v>
      </c>
    </row>
    <row r="75" spans="2:8" ht="12.75">
      <c r="B75" s="11" t="s">
        <v>36</v>
      </c>
      <c r="C75" s="5"/>
      <c r="D75" s="5"/>
      <c r="E75" s="5">
        <f t="shared" si="10"/>
        <v>0</v>
      </c>
      <c r="F75" s="5"/>
      <c r="G75" s="5"/>
      <c r="H75" s="5">
        <f t="shared" si="7"/>
        <v>0</v>
      </c>
    </row>
    <row r="76" spans="2:8" ht="12.75">
      <c r="B76" s="11" t="s">
        <v>37</v>
      </c>
      <c r="C76" s="5"/>
      <c r="D76" s="5"/>
      <c r="E76" s="5">
        <f t="shared" si="10"/>
        <v>0</v>
      </c>
      <c r="F76" s="5"/>
      <c r="G76" s="5"/>
      <c r="H76" s="5">
        <f t="shared" si="7"/>
        <v>0</v>
      </c>
    </row>
    <row r="77" spans="2:8" ht="12.75">
      <c r="B77" s="14" t="s">
        <v>38</v>
      </c>
      <c r="C77" s="15"/>
      <c r="D77" s="15"/>
      <c r="E77" s="15">
        <f t="shared" si="10"/>
        <v>0</v>
      </c>
      <c r="F77" s="15"/>
      <c r="G77" s="15"/>
      <c r="H77" s="15">
        <f t="shared" si="7"/>
        <v>0</v>
      </c>
    </row>
    <row r="78" spans="2:8" ht="12.75">
      <c r="B78" s="9"/>
      <c r="C78" s="5"/>
      <c r="D78" s="5"/>
      <c r="E78" s="5"/>
      <c r="F78" s="5"/>
      <c r="G78" s="5"/>
      <c r="H78" s="5"/>
    </row>
    <row r="79" spans="2:8" ht="12.75">
      <c r="B79" s="8" t="s">
        <v>39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>SUM(G80:G83)</f>
        <v>0</v>
      </c>
      <c r="H79" s="4">
        <f t="shared" si="7"/>
        <v>0</v>
      </c>
    </row>
    <row r="80" spans="2:8" ht="12.75">
      <c r="B80" s="11" t="s">
        <v>40</v>
      </c>
      <c r="C80" s="5"/>
      <c r="D80" s="5"/>
      <c r="E80" s="5">
        <f>C80+D80</f>
        <v>0</v>
      </c>
      <c r="F80" s="5"/>
      <c r="G80" s="5"/>
      <c r="H80" s="5">
        <f t="shared" si="7"/>
        <v>0</v>
      </c>
    </row>
    <row r="81" spans="2:8" ht="25.5">
      <c r="B81" s="13" t="s">
        <v>41</v>
      </c>
      <c r="C81" s="5"/>
      <c r="D81" s="5"/>
      <c r="E81" s="5">
        <f>C81+D81</f>
        <v>0</v>
      </c>
      <c r="F81" s="5"/>
      <c r="G81" s="5"/>
      <c r="H81" s="5">
        <f t="shared" si="7"/>
        <v>0</v>
      </c>
    </row>
    <row r="82" spans="2:8" ht="12.75">
      <c r="B82" s="11" t="s">
        <v>42</v>
      </c>
      <c r="C82" s="5"/>
      <c r="D82" s="5"/>
      <c r="E82" s="5">
        <f>C82+D82</f>
        <v>0</v>
      </c>
      <c r="F82" s="5"/>
      <c r="G82" s="5"/>
      <c r="H82" s="5">
        <f t="shared" si="7"/>
        <v>0</v>
      </c>
    </row>
    <row r="83" spans="2:8" ht="12.75">
      <c r="B83" s="11" t="s">
        <v>43</v>
      </c>
      <c r="C83" s="5"/>
      <c r="D83" s="5"/>
      <c r="E83" s="5">
        <f>C83+D83</f>
        <v>0</v>
      </c>
      <c r="F83" s="5"/>
      <c r="G83" s="5"/>
      <c r="H83" s="5">
        <f t="shared" si="7"/>
        <v>0</v>
      </c>
    </row>
    <row r="84" spans="2:8" ht="12.75">
      <c r="B84" s="9"/>
      <c r="C84" s="5"/>
      <c r="D84" s="5"/>
      <c r="E84" s="5"/>
      <c r="F84" s="5"/>
      <c r="G84" s="5"/>
      <c r="H84" s="5"/>
    </row>
    <row r="85" spans="2:8" ht="12.75">
      <c r="B85" s="8" t="s">
        <v>45</v>
      </c>
      <c r="C85" s="4">
        <f aca="true" t="shared" si="11" ref="C85:H85">C11+C48</f>
        <v>7487473.72</v>
      </c>
      <c r="D85" s="4">
        <f t="shared" si="11"/>
        <v>3865.44</v>
      </c>
      <c r="E85" s="4">
        <f t="shared" si="11"/>
        <v>7491339.16</v>
      </c>
      <c r="F85" s="4">
        <f t="shared" si="11"/>
        <v>1383556.94</v>
      </c>
      <c r="G85" s="4">
        <f t="shared" si="11"/>
        <v>1383556.94</v>
      </c>
      <c r="H85" s="4">
        <f t="shared" si="11"/>
        <v>6107782.220000001</v>
      </c>
    </row>
    <row r="86" spans="2:8" ht="13.5" thickBot="1">
      <c r="B86" s="10"/>
      <c r="C86" s="6"/>
      <c r="D86" s="6"/>
      <c r="E86" s="6"/>
      <c r="F86" s="6"/>
      <c r="G86" s="6"/>
      <c r="H86" s="6"/>
    </row>
  </sheetData>
  <sheetProtection/>
  <mergeCells count="8">
    <mergeCell ref="B7:B9"/>
    <mergeCell ref="H7:H9"/>
    <mergeCell ref="B2:H2"/>
    <mergeCell ref="B3:H3"/>
    <mergeCell ref="B4:H4"/>
    <mergeCell ref="B5:H5"/>
    <mergeCell ref="B6:H6"/>
    <mergeCell ref="C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2016-12-22T17:33:12Z</cp:lastPrinted>
  <dcterms:created xsi:type="dcterms:W3CDTF">2016-10-11T20:47:09Z</dcterms:created>
  <dcterms:modified xsi:type="dcterms:W3CDTF">2023-04-20T21:19:52Z</dcterms:modified>
  <cp:category/>
  <cp:version/>
  <cp:contentType/>
  <cp:contentStatus/>
</cp:coreProperties>
</file>